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6A32C6C9-3200-4520-A29B-5D4A034E1780}"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<sst xmlns="http://schemas.openxmlformats.org/spreadsheetml/2006/main" count="2796" uniqueCount="886">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</sst>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631</v>
      </c>
      <c r="B10" s="201"/>
      <c r="C10" s="144" t="str">
        <f>VLOOKUP(A10,'TRE- BLOQUE 1'!1:1048576,5,0)</f>
        <v>G. Superestructura</v>
      </c>
      <c r="D10" s="144"/>
      <c r="E10" s="144"/>
      <c r="F10" s="144"/>
      <c r="G10" s="144" t="str">
        <f>VLOOKUP(A10,'TRE- BLOQUE 1'!1:1048576,7,0)</f>
        <v>Experto/a 3</v>
      </c>
      <c r="H10" s="144"/>
      <c r="I10" s="194" t="str">
        <f>VLOOKUP(A10,'TRE- BLOQUE 1'!1:1048576,10,0)</f>
        <v>Director/a de proyectos de Montaje de Vía, Bases Montaje y de Mantenimiento</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Experiencia superior a 15 años en el sector de la construcción (Obra civil). 
 - Experiencia superior a 10 años en Planificación de ofertas y licitaciones.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wP2/fS+lVtppl5uJsnxnSKjAa9ztwEAehsx3XgeFnkZGe9HKRkyPfrhFQQCVlZ3tjAb3pwiwVFINB8kUaWxQ9w==" saltValue="evEo4QQZSLXmMG/XC6szt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2023-02-27T13:23:29Z</dcterms:modified>
</cp:coreProperties>
</file>